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<sst xmlns="http://schemas.openxmlformats.org/spreadsheetml/2006/main" count="42" uniqueCount="30">
  <si>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</si>
  <si>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</si>
  <si>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</si>
  <si>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</si>
  <si>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</si>
  <si>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</si>
  <si>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</si>
  <si>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</si>
  <si>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</si>
  <si>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</si>
  <si>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</si>
  <si>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</si>
  <si>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</si>
  <si>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</si>
  <si>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</si>
  <si>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</si>
  <si>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</si>
  <si>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</si>
  <si>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</si>
  <si>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</si>
  <si>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</si>
  <si>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</si>
  <si>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</si>
  <si>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</si>
  <si>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</si>
  <si>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</si>
  <si>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</si>
  <si>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</si>
  <si>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</si>
  <si>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NOVIEMBRE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</si>
</sst>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29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18193.47</v>
      </c>
      <c r="D12" s="39">
        <v>29</v>
      </c>
      <c r="E12" s="16">
        <f>+C12/30*D12</f>
        <v>17587.021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727.7388000000001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366.295196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1556.754583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20237.809579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2" t="s">
        <v>27</v>
      </c>
      <c r="C24" s="93"/>
      <c r="D24" s="94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2226.1590536900003</v>
      </c>
    </row>
    <row r="27" spans="2:5" ht="15">
      <c r="B27" s="17" t="s">
        <v>6</v>
      </c>
      <c r="C27" s="3">
        <v>3</v>
      </c>
      <c r="D27" s="41"/>
      <c r="E27" s="35">
        <f>(E18)*3%</f>
        <v>607.13428737</v>
      </c>
    </row>
    <row r="28" spans="2:5" ht="15">
      <c r="B28" s="17" t="s">
        <v>11</v>
      </c>
      <c r="C28" s="6">
        <v>3</v>
      </c>
      <c r="D28" s="41"/>
      <c r="E28" s="35">
        <f>+E18*3%</f>
        <v>607.13428737</v>
      </c>
    </row>
    <row r="29" spans="2:5" ht="15">
      <c r="B29" s="17" t="s">
        <v>19</v>
      </c>
      <c r="C29" s="6">
        <v>2</v>
      </c>
      <c r="D29" s="41"/>
      <c r="E29" s="35">
        <f>E18*2%</f>
        <v>404.75619158</v>
      </c>
    </row>
    <row r="30" spans="2:5" ht="15">
      <c r="B30" s="17" t="s">
        <v>12</v>
      </c>
      <c r="C30" s="8">
        <v>0.5</v>
      </c>
      <c r="D30" s="41"/>
      <c r="E30" s="35">
        <f>E18*0.5%</f>
        <v>101.189047895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4046.3728679050005</v>
      </c>
    </row>
    <row r="37" spans="2:5" ht="15.75" thickBot="1">
      <c r="B37" s="61"/>
      <c r="C37" s="62"/>
      <c r="D37" s="63" t="s">
        <v>2</v>
      </c>
      <c r="E37" s="64">
        <f>E18-E36</f>
        <v>16191.436711095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E18-E36+E40+E24</f>
        <v>16191.436711095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2017-11-27T13:07:20Z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